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gh-my.sharepoint.com/personal/rojdenic_zgh_hr/Documents/Radna površina/IS TR Rez dijelovi i popravak spremnika za sakupljanje otpada/"/>
    </mc:Choice>
  </mc:AlternateContent>
  <xr:revisionPtr revIDLastSave="0" documentId="8_{972430D1-2C84-460A-9511-87EB669141C1}" xr6:coauthVersionLast="47" xr6:coauthVersionMax="47" xr10:uidLastSave="{00000000-0000-0000-0000-000000000000}"/>
  <bookViews>
    <workbookView xWindow="1875" yWindow="0" windowWidth="21915" windowHeight="15480" xr2:uid="{0EE174EB-3289-4DB9-86AB-DED0D9B49FC3}"/>
  </bookViews>
  <sheets>
    <sheet name="GRUPA 3 - MEV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2" l="1"/>
  <c r="B8" i="2"/>
  <c r="B7" i="2"/>
  <c r="B6" i="2"/>
  <c r="B5" i="2"/>
  <c r="B4" i="2"/>
  <c r="B3" i="2"/>
  <c r="B2" i="2"/>
</calcChain>
</file>

<file path=xl/sharedStrings.xml><?xml version="1.0" encoding="utf-8"?>
<sst xmlns="http://schemas.openxmlformats.org/spreadsheetml/2006/main" count="26" uniqueCount="18">
  <si>
    <t>Jedinica mjere</t>
  </si>
  <si>
    <t>Poklopac u kompletu s brtvom - vruće pocinčani (Metalni spremnik 1100lit, Proizvođač MEVA a.s.)</t>
  </si>
  <si>
    <t>kom</t>
  </si>
  <si>
    <t>Podizač desni - vruće pocinčani (Metalni spremnik 1100lit, Proizvođač MEVA a.s.)</t>
  </si>
  <si>
    <t>Podizač lijevi - vruće pocinčani (Metalni spremnik 1100lit, Proizvođač MEVA a.s.)</t>
  </si>
  <si>
    <t>Kotač s kočnicom (Metalni spremnik 1100lit, Proizvođač MEVA a.s.) 200/50 -100 gumeni konusni</t>
  </si>
  <si>
    <t>Kotač bez kočnice (Metalni spremnik 1100lit, Proizvođač MEVA a.s.)</t>
  </si>
  <si>
    <t>Gumeni odbojnik (Metalni spremnik 1100lit, Proizvođač MEVA a.s.)</t>
  </si>
  <si>
    <t>Opruga za spremnik TIP 1132 (Metalni spremnik 1100lit, Proizvođač MEVA a.s.)</t>
  </si>
  <si>
    <t>Gumena traka (Metalni spremnik 1100lit, Proizvođač MEVA a.s.)</t>
  </si>
  <si>
    <t>Usluga popravka spremnika</t>
  </si>
  <si>
    <t>Redni broj</t>
  </si>
  <si>
    <t>Kataloški broj</t>
  </si>
  <si>
    <t>Tekstualni opis stavke</t>
  </si>
  <si>
    <t>Količina</t>
  </si>
  <si>
    <t>Cijena stavke (EUR)</t>
  </si>
  <si>
    <t>UKUPNO BEZ PDV-a</t>
  </si>
  <si>
    <t>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</si>
</sst>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rgb="FFFA7D00"/>
      <name val="Aptos Narrow"/>
      <family val="2"/>
      <charset val="238"/>
      <scheme val="minor"/>
    </font>
    <font>
      <sz val="11"/>
      <color rgb="FFFA7D0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0" fontId="18" fillId="34" borderId="10" xfId="0" applyFont="1" applyFill="1" applyBorder="1" applyAlignment="1">
      <alignment horizontal="center" vertical="center" wrapText="1"/>
    </xf>
    <xf numFmtId="4" fontId="18" fillId="34" borderId="10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Alignment="1">
      <alignment vertical="center"/>
    </xf>
    <xf numFmtId="0" fontId="19" fillId="0" borderId="10" xfId="0" applyFont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vertical="center" wrapText="1"/>
    </xf>
    <xf numFmtId="0" fontId="20" fillId="33" borderId="10" xfId="0" applyFont="1" applyFill="1" applyBorder="1" applyAlignment="1">
      <alignment horizontal="right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vertical="center" wrapText="1"/>
    </xf>
    <xf numFmtId="0" fontId="20" fillId="0" borderId="10" xfId="0" applyFont="1" applyBorder="1" applyAlignment="1">
      <alignment horizontal="right" vertical="center" wrapText="1"/>
    </xf>
    <xf numFmtId="0" fontId="19" fillId="0" borderId="10" xfId="0" applyFont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 vertical="center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528A6-8046-496C-9840-8EF5D217B9C1}">
  <dimension ref="A1:F11"/>
  <sheetViews>
    <sheetView tabSelected="1" zoomScaleNormal="100" workbookViewId="0">
      <selection activeCell="C17" sqref="C17"/>
    </sheetView>
  </sheetViews>
  <sheetFormatPr defaultRowHeight="14.25" x14ac:dyDescent="0.25"/>
  <cols>
    <col min="1" max="1" width="7" style="3" bestFit="1" customWidth="1"/>
    <col min="2" max="2" width="15" style="3" bestFit="1" customWidth="1"/>
    <col min="3" max="3" width="95.5703125" style="3" customWidth="1"/>
    <col min="4" max="4" width="9.42578125" style="3" bestFit="1" customWidth="1"/>
    <col min="5" max="5" width="9.140625" style="12" bestFit="1" customWidth="1"/>
    <col min="6" max="6" width="16.42578125" style="3" bestFit="1" customWidth="1"/>
    <col min="7" max="16384" width="9.140625" style="3"/>
  </cols>
  <sheetData>
    <row r="1" spans="1:6" ht="30" x14ac:dyDescent="0.25">
      <c r="A1" s="1" t="s">
        <v>11</v>
      </c>
      <c r="B1" s="1" t="s">
        <v>12</v>
      </c>
      <c r="C1" s="1" t="s">
        <v>13</v>
      </c>
      <c r="D1" s="1" t="s">
        <v>0</v>
      </c>
      <c r="E1" s="1" t="s">
        <v>14</v>
      </c>
      <c r="F1" s="2" t="s">
        <v>15</v>
      </c>
    </row>
    <row r="2" spans="1:6" x14ac:dyDescent="0.25">
      <c r="A2" s="4">
        <v>1</v>
      </c>
      <c r="B2" s="5" t="str">
        <f>"970"</f>
        <v>970</v>
      </c>
      <c r="C2" s="6" t="s">
        <v>1</v>
      </c>
      <c r="D2" s="5" t="s">
        <v>2</v>
      </c>
      <c r="E2" s="5">
        <v>1</v>
      </c>
      <c r="F2" s="7"/>
    </row>
    <row r="3" spans="1:6" x14ac:dyDescent="0.25">
      <c r="A3" s="4">
        <v>2</v>
      </c>
      <c r="B3" s="5" t="str">
        <f>"980"</f>
        <v>980</v>
      </c>
      <c r="C3" s="6" t="s">
        <v>3</v>
      </c>
      <c r="D3" s="5" t="s">
        <v>2</v>
      </c>
      <c r="E3" s="5">
        <v>1</v>
      </c>
      <c r="F3" s="7"/>
    </row>
    <row r="4" spans="1:6" x14ac:dyDescent="0.25">
      <c r="A4" s="4">
        <v>3</v>
      </c>
      <c r="B4" s="5" t="str">
        <f>"981"</f>
        <v>981</v>
      </c>
      <c r="C4" s="6" t="s">
        <v>4</v>
      </c>
      <c r="D4" s="5" t="s">
        <v>2</v>
      </c>
      <c r="E4" s="5">
        <v>1</v>
      </c>
      <c r="F4" s="7"/>
    </row>
    <row r="5" spans="1:6" x14ac:dyDescent="0.25">
      <c r="A5" s="4">
        <v>4</v>
      </c>
      <c r="B5" s="8" t="str">
        <f>"OZ0918/1"</f>
        <v>OZ0918/1</v>
      </c>
      <c r="C5" s="9" t="s">
        <v>5</v>
      </c>
      <c r="D5" s="8" t="s">
        <v>2</v>
      </c>
      <c r="E5" s="5">
        <v>1</v>
      </c>
      <c r="F5" s="10"/>
    </row>
    <row r="6" spans="1:6" x14ac:dyDescent="0.25">
      <c r="A6" s="4">
        <v>5</v>
      </c>
      <c r="B6" s="8" t="str">
        <f>"OZ0919/1"</f>
        <v>OZ0919/1</v>
      </c>
      <c r="C6" s="9" t="s">
        <v>6</v>
      </c>
      <c r="D6" s="8" t="s">
        <v>2</v>
      </c>
      <c r="E6" s="5">
        <v>1</v>
      </c>
      <c r="F6" s="10"/>
    </row>
    <row r="7" spans="1:6" x14ac:dyDescent="0.25">
      <c r="A7" s="4">
        <v>6</v>
      </c>
      <c r="B7" s="8" t="str">
        <f>"OZ0938"</f>
        <v>OZ0938</v>
      </c>
      <c r="C7" s="9" t="s">
        <v>7</v>
      </c>
      <c r="D7" s="8" t="s">
        <v>2</v>
      </c>
      <c r="E7" s="5">
        <v>1</v>
      </c>
      <c r="F7" s="10"/>
    </row>
    <row r="8" spans="1:6" x14ac:dyDescent="0.25">
      <c r="A8" s="4">
        <v>7</v>
      </c>
      <c r="B8" s="8" t="str">
        <f>"OZ0986"</f>
        <v>OZ0986</v>
      </c>
      <c r="C8" s="9" t="s">
        <v>8</v>
      </c>
      <c r="D8" s="8" t="s">
        <v>2</v>
      </c>
      <c r="E8" s="5">
        <v>1</v>
      </c>
      <c r="F8" s="10"/>
    </row>
    <row r="9" spans="1:6" x14ac:dyDescent="0.25">
      <c r="A9" s="4">
        <v>8</v>
      </c>
      <c r="B9" s="5" t="str">
        <f>"OZ9202"</f>
        <v>OZ9202</v>
      </c>
      <c r="C9" s="6" t="s">
        <v>9</v>
      </c>
      <c r="D9" s="5" t="s">
        <v>2</v>
      </c>
      <c r="E9" s="5">
        <v>1</v>
      </c>
      <c r="F9" s="7"/>
    </row>
    <row r="10" spans="1:6" x14ac:dyDescent="0.25">
      <c r="A10" s="4">
        <v>9</v>
      </c>
      <c r="B10" s="5" t="s">
        <v>17</v>
      </c>
      <c r="C10" s="6" t="s">
        <v>10</v>
      </c>
      <c r="D10" s="5" t="s">
        <v>2</v>
      </c>
      <c r="E10" s="5">
        <v>1</v>
      </c>
      <c r="F10" s="7"/>
    </row>
    <row r="11" spans="1:6" ht="15" x14ac:dyDescent="0.25">
      <c r="A11" s="13" t="s">
        <v>16</v>
      </c>
      <c r="B11" s="13"/>
      <c r="C11" s="13"/>
      <c r="D11" s="13"/>
      <c r="E11" s="13"/>
      <c r="F11" s="11"/>
    </row>
  </sheetData>
  <mergeCells count="1">
    <mergeCell ref="A11:E11"/>
  </mergeCells>
  <pageMargins left="0.7" right="0.7" top="0.75" bottom="0.75" header="0.3" footer="0.3"/>
  <pageSetup paperSize="9" scale="79" orientation="landscape" r:id="rId1"/>
  <headerFooter>
    <oddHeader>&amp;LREZERVNI DIJELOVI I POPRAVAK SPREMNIKA ZA SAKUPLJANJE OTPADA 
- GRUPA 3 – REZERVNI DIJELOVI I POPRAVAK METALNIH SPREMNIKA PROIZVOĐAČA MEVA</oddHead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GRUPA 3 - MEVA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Broj</dc:title>
  <dc:creator>Martina Breznik</dc:creator>
  <cp:lastModifiedBy>Robertino Ojdenić</cp:lastModifiedBy>
  <cp:lastPrinted>2026-07-08T11:00:34Z</cp:lastPrinted>
  <dcterms:created xsi:type="dcterms:W3CDTF">2026-07-07T10:54:33Z</dcterms:created>
  <dcterms:modified xsi:type="dcterms:W3CDTF">2026-07-10T08:27:25Z</dcterms:modified>
</cp:coreProperties>
</file>